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16155" windowHeight="114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21" i="1" l="1"/>
  <c r="E120" i="1"/>
  <c r="E58" i="1"/>
  <c r="E59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74" i="1"/>
  <c r="E73" i="1"/>
  <c r="E7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62" i="1"/>
  <c r="E66" i="1"/>
  <c r="E67" i="1"/>
  <c r="E63" i="1"/>
  <c r="E64" i="1"/>
  <c r="E65" i="1"/>
  <c r="E68" i="1"/>
  <c r="E69" i="1"/>
  <c r="E71" i="1"/>
  <c r="E72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24" i="1"/>
  <c r="E23" i="1"/>
  <c r="E22" i="1"/>
  <c r="E21" i="1"/>
  <c r="E20" i="1"/>
  <c r="E19" i="1"/>
  <c r="E18" i="1"/>
  <c r="E17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3" i="1"/>
</calcChain>
</file>

<file path=xl/sharedStrings.xml><?xml version="1.0" encoding="utf-8"?>
<sst xmlns="http://schemas.openxmlformats.org/spreadsheetml/2006/main" count="220" uniqueCount="126">
  <si>
    <t>单价</t>
    <phoneticPr fontId="2" type="noConversion"/>
  </si>
  <si>
    <t>数量</t>
    <phoneticPr fontId="2" type="noConversion"/>
  </si>
  <si>
    <t>日期</t>
    <phoneticPr fontId="2" type="noConversion"/>
  </si>
  <si>
    <t>项目</t>
    <phoneticPr fontId="2" type="noConversion"/>
  </si>
  <si>
    <t>贴签发货</t>
    <phoneticPr fontId="2" type="noConversion"/>
  </si>
  <si>
    <t>DVD整理贴签</t>
    <phoneticPr fontId="2" type="noConversion"/>
  </si>
  <si>
    <t>DVD整理贴签</t>
    <phoneticPr fontId="2" type="noConversion"/>
  </si>
  <si>
    <t>9.20</t>
    <phoneticPr fontId="2" type="noConversion"/>
  </si>
  <si>
    <t>9.27</t>
    <phoneticPr fontId="2" type="noConversion"/>
  </si>
  <si>
    <t>9.29</t>
    <phoneticPr fontId="2" type="noConversion"/>
  </si>
  <si>
    <t>9.30</t>
    <phoneticPr fontId="2" type="noConversion"/>
  </si>
  <si>
    <t>10.12</t>
    <phoneticPr fontId="2" type="noConversion"/>
  </si>
  <si>
    <t>10.12</t>
    <phoneticPr fontId="2" type="noConversion"/>
  </si>
  <si>
    <t>10.14</t>
    <phoneticPr fontId="2" type="noConversion"/>
  </si>
  <si>
    <t>10.18</t>
    <phoneticPr fontId="2" type="noConversion"/>
  </si>
  <si>
    <t>特殊发货</t>
    <phoneticPr fontId="2" type="noConversion"/>
  </si>
  <si>
    <t>10.19</t>
    <phoneticPr fontId="2" type="noConversion"/>
  </si>
  <si>
    <t>10.20</t>
    <phoneticPr fontId="2" type="noConversion"/>
  </si>
  <si>
    <t>10.21</t>
    <phoneticPr fontId="2" type="noConversion"/>
  </si>
  <si>
    <t>10.26</t>
    <phoneticPr fontId="2" type="noConversion"/>
  </si>
  <si>
    <t>10.31</t>
    <phoneticPr fontId="2" type="noConversion"/>
  </si>
  <si>
    <t>检查FX35</t>
    <phoneticPr fontId="2" type="noConversion"/>
  </si>
  <si>
    <t>10.31</t>
    <phoneticPr fontId="2" type="noConversion"/>
  </si>
  <si>
    <t>11.01</t>
    <phoneticPr fontId="2" type="noConversion"/>
  </si>
  <si>
    <t>宾利整理打签</t>
    <phoneticPr fontId="2" type="noConversion"/>
  </si>
  <si>
    <t>DVD整理打签</t>
    <phoneticPr fontId="2" type="noConversion"/>
  </si>
  <si>
    <t>总价</t>
    <phoneticPr fontId="2" type="noConversion"/>
  </si>
  <si>
    <t>11.02</t>
    <phoneticPr fontId="2" type="noConversion"/>
  </si>
  <si>
    <t>宾利打包发货</t>
    <phoneticPr fontId="2" type="noConversion"/>
  </si>
  <si>
    <t>DVD打包发货</t>
    <phoneticPr fontId="2" type="noConversion"/>
  </si>
  <si>
    <t>11.04</t>
    <phoneticPr fontId="2" type="noConversion"/>
  </si>
  <si>
    <t>检测空调行政屏</t>
    <phoneticPr fontId="2" type="noConversion"/>
  </si>
  <si>
    <t>检测公羊屏</t>
    <phoneticPr fontId="2" type="noConversion"/>
  </si>
  <si>
    <t>11.15</t>
    <phoneticPr fontId="2" type="noConversion"/>
  </si>
  <si>
    <t>11.14</t>
    <phoneticPr fontId="2" type="noConversion"/>
  </si>
  <si>
    <t>11.14</t>
    <phoneticPr fontId="2" type="noConversion"/>
  </si>
  <si>
    <t>11.22</t>
    <phoneticPr fontId="2" type="noConversion"/>
  </si>
  <si>
    <t>11.30</t>
    <phoneticPr fontId="2" type="noConversion"/>
  </si>
  <si>
    <t>12.3</t>
    <phoneticPr fontId="2" type="noConversion"/>
  </si>
  <si>
    <t>12.6</t>
    <phoneticPr fontId="2" type="noConversion"/>
  </si>
  <si>
    <t>12.18</t>
    <phoneticPr fontId="2" type="noConversion"/>
  </si>
  <si>
    <t>DVD检测</t>
    <phoneticPr fontId="2" type="noConversion"/>
  </si>
  <si>
    <t>12.27</t>
    <phoneticPr fontId="2" type="noConversion"/>
  </si>
  <si>
    <t>12.28</t>
    <phoneticPr fontId="2" type="noConversion"/>
  </si>
  <si>
    <t>收件</t>
    <phoneticPr fontId="2" type="noConversion"/>
  </si>
  <si>
    <t>2023年</t>
    <phoneticPr fontId="2" type="noConversion"/>
  </si>
  <si>
    <t>单价$</t>
    <phoneticPr fontId="2" type="noConversion"/>
  </si>
  <si>
    <t>总价$</t>
    <phoneticPr fontId="2" type="noConversion"/>
  </si>
  <si>
    <t>1.05</t>
    <phoneticPr fontId="2" type="noConversion"/>
  </si>
  <si>
    <t>1.27</t>
    <phoneticPr fontId="2" type="noConversion"/>
  </si>
  <si>
    <t>2.1</t>
    <phoneticPr fontId="2" type="noConversion"/>
  </si>
  <si>
    <t>运动空调屏检查重包打标上架</t>
    <phoneticPr fontId="2" type="noConversion"/>
  </si>
  <si>
    <t>公羊屏检查检查重包打标上架</t>
    <phoneticPr fontId="2" type="noConversion"/>
  </si>
  <si>
    <t>1.8</t>
    <phoneticPr fontId="2" type="noConversion"/>
  </si>
  <si>
    <t>1.8</t>
    <phoneticPr fontId="2" type="noConversion"/>
  </si>
  <si>
    <t>行政空调屏检查重包打标上架</t>
    <phoneticPr fontId="2" type="noConversion"/>
  </si>
  <si>
    <t>DVD检查重包打标上架</t>
    <phoneticPr fontId="2" type="noConversion"/>
  </si>
  <si>
    <t>2.1</t>
    <phoneticPr fontId="2" type="noConversion"/>
  </si>
  <si>
    <t>2.2</t>
    <phoneticPr fontId="2" type="noConversion"/>
  </si>
  <si>
    <t>2.3</t>
    <phoneticPr fontId="2" type="noConversion"/>
  </si>
  <si>
    <t>2.4</t>
    <phoneticPr fontId="2" type="noConversion"/>
  </si>
  <si>
    <t>DVD打箱发货</t>
    <phoneticPr fontId="2" type="noConversion"/>
  </si>
  <si>
    <t>公羊检修</t>
    <phoneticPr fontId="2" type="noConversion"/>
  </si>
  <si>
    <t>公羊打箱发货</t>
    <phoneticPr fontId="2" type="noConversion"/>
  </si>
  <si>
    <t>2.5</t>
    <phoneticPr fontId="2" type="noConversion"/>
  </si>
  <si>
    <t>2.7</t>
    <phoneticPr fontId="2" type="noConversion"/>
  </si>
  <si>
    <t>检修空调及行政屏</t>
    <phoneticPr fontId="2" type="noConversion"/>
  </si>
  <si>
    <t>2.8</t>
    <phoneticPr fontId="2" type="noConversion"/>
  </si>
  <si>
    <t>2.11</t>
    <phoneticPr fontId="2" type="noConversion"/>
  </si>
  <si>
    <t>2.16</t>
    <phoneticPr fontId="2" type="noConversion"/>
  </si>
  <si>
    <t>空调屏发货</t>
    <phoneticPr fontId="2" type="noConversion"/>
  </si>
  <si>
    <t>2.16</t>
    <phoneticPr fontId="2" type="noConversion"/>
  </si>
  <si>
    <t>2.20</t>
    <phoneticPr fontId="2" type="noConversion"/>
  </si>
  <si>
    <t>2.23</t>
    <phoneticPr fontId="2" type="noConversion"/>
  </si>
  <si>
    <t>2.28</t>
    <phoneticPr fontId="2" type="noConversion"/>
  </si>
  <si>
    <t>3.1</t>
    <phoneticPr fontId="2" type="noConversion"/>
  </si>
  <si>
    <t>档把遮阳板发货</t>
    <phoneticPr fontId="2" type="noConversion"/>
  </si>
  <si>
    <t>3.5</t>
    <phoneticPr fontId="2" type="noConversion"/>
  </si>
  <si>
    <t>3.6</t>
    <phoneticPr fontId="2" type="noConversion"/>
  </si>
  <si>
    <t>3.7</t>
    <phoneticPr fontId="2" type="noConversion"/>
  </si>
  <si>
    <t>3.10</t>
    <phoneticPr fontId="2" type="noConversion"/>
  </si>
  <si>
    <t>宾利发货</t>
    <phoneticPr fontId="2" type="noConversion"/>
  </si>
  <si>
    <t>3.13</t>
    <phoneticPr fontId="2" type="noConversion"/>
  </si>
  <si>
    <t>3.14</t>
    <phoneticPr fontId="2" type="noConversion"/>
  </si>
  <si>
    <t>3.18</t>
    <phoneticPr fontId="2" type="noConversion"/>
  </si>
  <si>
    <t>3.21</t>
    <phoneticPr fontId="2" type="noConversion"/>
  </si>
  <si>
    <t>3.28</t>
    <phoneticPr fontId="2" type="noConversion"/>
  </si>
  <si>
    <t>4.3</t>
    <phoneticPr fontId="2" type="noConversion"/>
  </si>
  <si>
    <t>4.6</t>
    <phoneticPr fontId="2" type="noConversion"/>
  </si>
  <si>
    <t>4.10</t>
    <phoneticPr fontId="2" type="noConversion"/>
  </si>
  <si>
    <t>4.12</t>
    <phoneticPr fontId="2" type="noConversion"/>
  </si>
  <si>
    <t>4.13</t>
    <phoneticPr fontId="2" type="noConversion"/>
  </si>
  <si>
    <t>4.20</t>
    <phoneticPr fontId="2" type="noConversion"/>
  </si>
  <si>
    <t>4.24</t>
    <phoneticPr fontId="2" type="noConversion"/>
  </si>
  <si>
    <t>4.25</t>
    <phoneticPr fontId="2" type="noConversion"/>
  </si>
  <si>
    <t>4.27</t>
    <phoneticPr fontId="2" type="noConversion"/>
  </si>
  <si>
    <t>5.10</t>
    <phoneticPr fontId="2" type="noConversion"/>
  </si>
  <si>
    <t>5.15</t>
    <phoneticPr fontId="2" type="noConversion"/>
  </si>
  <si>
    <t>罗密欧检查打包上架</t>
    <phoneticPr fontId="2" type="noConversion"/>
  </si>
  <si>
    <t>5.22</t>
    <phoneticPr fontId="2" type="noConversion"/>
  </si>
  <si>
    <t>5.22</t>
    <phoneticPr fontId="2" type="noConversion"/>
  </si>
  <si>
    <t>5.25</t>
    <phoneticPr fontId="2" type="noConversion"/>
  </si>
  <si>
    <t>罗密欧发货</t>
    <phoneticPr fontId="2" type="noConversion"/>
  </si>
  <si>
    <t>5.27</t>
    <phoneticPr fontId="2" type="noConversion"/>
  </si>
  <si>
    <t>5.27</t>
    <phoneticPr fontId="2" type="noConversion"/>
  </si>
  <si>
    <t>6.05</t>
    <phoneticPr fontId="2" type="noConversion"/>
  </si>
  <si>
    <t>6.06</t>
    <phoneticPr fontId="2" type="noConversion"/>
  </si>
  <si>
    <t>6.08</t>
    <phoneticPr fontId="2" type="noConversion"/>
  </si>
  <si>
    <t>罗密欧发货费用</t>
    <phoneticPr fontId="2" type="noConversion"/>
  </si>
  <si>
    <t>5.27</t>
    <phoneticPr fontId="2" type="noConversion"/>
  </si>
  <si>
    <t>6.12</t>
    <phoneticPr fontId="2" type="noConversion"/>
  </si>
  <si>
    <t>6.13</t>
    <phoneticPr fontId="2" type="noConversion"/>
  </si>
  <si>
    <t>6.20</t>
    <phoneticPr fontId="2" type="noConversion"/>
  </si>
  <si>
    <t>6.15</t>
    <phoneticPr fontId="2" type="noConversion"/>
  </si>
  <si>
    <t>罗密欧宾利发货</t>
    <phoneticPr fontId="2" type="noConversion"/>
  </si>
  <si>
    <t>6.22</t>
    <phoneticPr fontId="2" type="noConversion"/>
  </si>
  <si>
    <t>6.26</t>
    <phoneticPr fontId="2" type="noConversion"/>
  </si>
  <si>
    <t>6.28</t>
    <phoneticPr fontId="2" type="noConversion"/>
  </si>
  <si>
    <t>6.29</t>
    <phoneticPr fontId="2" type="noConversion"/>
  </si>
  <si>
    <t>2022年8-12月</t>
    <phoneticPr fontId="2" type="noConversion"/>
  </si>
  <si>
    <t>仓储费(五个月)</t>
    <phoneticPr fontId="2" type="noConversion"/>
  </si>
  <si>
    <t>8-12</t>
    <phoneticPr fontId="2" type="noConversion"/>
  </si>
  <si>
    <t>1-7</t>
    <phoneticPr fontId="2" type="noConversion"/>
  </si>
  <si>
    <t>2022下半年总计</t>
    <phoneticPr fontId="2" type="noConversion"/>
  </si>
  <si>
    <t>2023上半年总计</t>
    <phoneticPr fontId="2" type="noConversion"/>
  </si>
  <si>
    <t>仓储费(六个月)（两个货托）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</si>
</sst>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right" vertical="center"/>
    </xf>
    <xf numFmtId="0" fontId="0" fillId="4" borderId="1" xfId="0" applyFill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topLeftCell="A53" workbookViewId="0">
      <selection activeCell="F122" sqref="F122"/>
    </sheetView>
  </sheetViews>
  <sheetFormatPr defaultRowHeight="13.5" x14ac:dyDescent="0.15"/>
  <cols>
    <col min="1" max="1" width="27.625" style="2" bestFit="1" customWidth="1"/>
    <col min="2" max="2" width="9" style="1"/>
  </cols>
  <sheetData>
    <row r="1" spans="1:5" ht="21" customHeight="1" x14ac:dyDescent="0.15">
      <c r="A1" s="12" t="s">
        <v>119</v>
      </c>
      <c r="B1" s="13"/>
      <c r="C1" s="13"/>
      <c r="D1" s="13"/>
      <c r="E1" s="13"/>
    </row>
    <row r="2" spans="1:5" ht="18" customHeight="1" x14ac:dyDescent="0.15">
      <c r="A2" s="9" t="s">
        <v>3</v>
      </c>
      <c r="B2" s="17" t="s">
        <v>2</v>
      </c>
      <c r="C2" s="9" t="s">
        <v>1</v>
      </c>
      <c r="D2" s="9" t="s">
        <v>46</v>
      </c>
      <c r="E2" s="9" t="s">
        <v>47</v>
      </c>
    </row>
    <row r="3" spans="1:5" x14ac:dyDescent="0.15">
      <c r="A3" s="7" t="s">
        <v>44</v>
      </c>
      <c r="B3" s="4">
        <v>8.5</v>
      </c>
      <c r="C3" s="3">
        <v>1</v>
      </c>
      <c r="D3" s="3">
        <v>1</v>
      </c>
      <c r="E3" s="3">
        <f>D3*C3</f>
        <v>1</v>
      </c>
    </row>
    <row r="4" spans="1:5" x14ac:dyDescent="0.15">
      <c r="A4" s="7" t="s">
        <v>44</v>
      </c>
      <c r="B4" s="4">
        <v>8.8000000000000007</v>
      </c>
      <c r="C4" s="3">
        <v>1</v>
      </c>
      <c r="D4" s="3">
        <v>1</v>
      </c>
      <c r="E4" s="3">
        <f t="shared" ref="E4:E68" si="0">D4*C4</f>
        <v>1</v>
      </c>
    </row>
    <row r="5" spans="1:5" x14ac:dyDescent="0.15">
      <c r="A5" s="7" t="s">
        <v>44</v>
      </c>
      <c r="B5" s="4">
        <v>8.9</v>
      </c>
      <c r="C5" s="3">
        <v>1</v>
      </c>
      <c r="D5" s="3">
        <v>1</v>
      </c>
      <c r="E5" s="3">
        <f t="shared" si="0"/>
        <v>1</v>
      </c>
    </row>
    <row r="6" spans="1:5" x14ac:dyDescent="0.15">
      <c r="A6" s="7" t="s">
        <v>44</v>
      </c>
      <c r="B6" s="4">
        <v>8.9</v>
      </c>
      <c r="C6" s="3">
        <v>1</v>
      </c>
      <c r="D6" s="3">
        <v>1</v>
      </c>
      <c r="E6" s="3">
        <f t="shared" si="0"/>
        <v>1</v>
      </c>
    </row>
    <row r="7" spans="1:5" x14ac:dyDescent="0.15">
      <c r="A7" s="7" t="s">
        <v>44</v>
      </c>
      <c r="B7" s="4">
        <v>8.9</v>
      </c>
      <c r="C7" s="3">
        <v>1</v>
      </c>
      <c r="D7" s="3">
        <v>1</v>
      </c>
      <c r="E7" s="3">
        <f t="shared" si="0"/>
        <v>1</v>
      </c>
    </row>
    <row r="8" spans="1:5" x14ac:dyDescent="0.15">
      <c r="A8" s="7" t="s">
        <v>44</v>
      </c>
      <c r="B8" s="4">
        <v>8.17</v>
      </c>
      <c r="C8" s="3">
        <v>5</v>
      </c>
      <c r="D8" s="3">
        <v>1</v>
      </c>
      <c r="E8" s="3">
        <f t="shared" si="0"/>
        <v>5</v>
      </c>
    </row>
    <row r="9" spans="1:5" x14ac:dyDescent="0.15">
      <c r="A9" s="7" t="s">
        <v>5</v>
      </c>
      <c r="B9" s="4">
        <v>8.18</v>
      </c>
      <c r="C9" s="3">
        <v>18</v>
      </c>
      <c r="D9" s="3">
        <v>2</v>
      </c>
      <c r="E9" s="3">
        <f t="shared" si="0"/>
        <v>36</v>
      </c>
    </row>
    <row r="10" spans="1:5" x14ac:dyDescent="0.15">
      <c r="A10" s="7" t="s">
        <v>4</v>
      </c>
      <c r="B10" s="4">
        <v>8.18</v>
      </c>
      <c r="C10" s="3">
        <v>3</v>
      </c>
      <c r="D10" s="3">
        <v>2</v>
      </c>
      <c r="E10" s="3">
        <f t="shared" si="0"/>
        <v>6</v>
      </c>
    </row>
    <row r="11" spans="1:5" x14ac:dyDescent="0.15">
      <c r="A11" s="7" t="s">
        <v>44</v>
      </c>
      <c r="B11" s="4">
        <v>8.18</v>
      </c>
      <c r="C11" s="3">
        <v>1</v>
      </c>
      <c r="D11" s="3">
        <v>1</v>
      </c>
      <c r="E11" s="3">
        <f t="shared" si="0"/>
        <v>1</v>
      </c>
    </row>
    <row r="12" spans="1:5" x14ac:dyDescent="0.15">
      <c r="A12" s="7" t="s">
        <v>44</v>
      </c>
      <c r="B12" s="4">
        <v>8.2200000000000006</v>
      </c>
      <c r="C12" s="3">
        <v>2</v>
      </c>
      <c r="D12" s="3">
        <v>1</v>
      </c>
      <c r="E12" s="3">
        <f t="shared" si="0"/>
        <v>2</v>
      </c>
    </row>
    <row r="13" spans="1:5" x14ac:dyDescent="0.15">
      <c r="A13" s="7" t="s">
        <v>44</v>
      </c>
      <c r="B13" s="4">
        <v>8.24</v>
      </c>
      <c r="C13" s="3">
        <v>1</v>
      </c>
      <c r="D13" s="3">
        <v>1</v>
      </c>
      <c r="E13" s="3">
        <f t="shared" si="0"/>
        <v>1</v>
      </c>
    </row>
    <row r="14" spans="1:5" x14ac:dyDescent="0.15">
      <c r="A14" s="7" t="s">
        <v>44</v>
      </c>
      <c r="B14" s="4">
        <v>8.25</v>
      </c>
      <c r="C14" s="3">
        <v>2</v>
      </c>
      <c r="D14" s="3">
        <v>1</v>
      </c>
      <c r="E14" s="3">
        <f t="shared" si="0"/>
        <v>2</v>
      </c>
    </row>
    <row r="15" spans="1:5" x14ac:dyDescent="0.15">
      <c r="A15" s="7" t="s">
        <v>6</v>
      </c>
      <c r="B15" s="4">
        <v>8.25</v>
      </c>
      <c r="C15" s="3">
        <v>60</v>
      </c>
      <c r="D15" s="3">
        <v>2</v>
      </c>
      <c r="E15" s="3">
        <f t="shared" si="0"/>
        <v>120</v>
      </c>
    </row>
    <row r="16" spans="1:5" x14ac:dyDescent="0.15">
      <c r="A16" s="7" t="s">
        <v>4</v>
      </c>
      <c r="B16" s="4">
        <v>8.27</v>
      </c>
      <c r="C16" s="3">
        <v>10</v>
      </c>
      <c r="D16" s="3">
        <v>2</v>
      </c>
      <c r="E16" s="3">
        <f t="shared" si="0"/>
        <v>20</v>
      </c>
    </row>
    <row r="17" spans="1:5" x14ac:dyDescent="0.15">
      <c r="A17" s="7" t="s">
        <v>44</v>
      </c>
      <c r="B17" s="4">
        <v>8.3000000000000007</v>
      </c>
      <c r="C17" s="3">
        <v>2</v>
      </c>
      <c r="D17" s="3">
        <v>1</v>
      </c>
      <c r="E17" s="3">
        <f t="shared" si="0"/>
        <v>2</v>
      </c>
    </row>
    <row r="18" spans="1:5" x14ac:dyDescent="0.15">
      <c r="A18" s="7" t="s">
        <v>44</v>
      </c>
      <c r="B18" s="4">
        <v>8.31</v>
      </c>
      <c r="C18" s="3">
        <v>1</v>
      </c>
      <c r="D18" s="3">
        <v>1</v>
      </c>
      <c r="E18" s="3">
        <f t="shared" si="0"/>
        <v>1</v>
      </c>
    </row>
    <row r="19" spans="1:5" x14ac:dyDescent="0.15">
      <c r="A19" s="7" t="s">
        <v>44</v>
      </c>
      <c r="B19" s="4">
        <v>9.1</v>
      </c>
      <c r="C19" s="3">
        <v>1</v>
      </c>
      <c r="D19" s="3">
        <v>1</v>
      </c>
      <c r="E19" s="3">
        <f t="shared" si="0"/>
        <v>1</v>
      </c>
    </row>
    <row r="20" spans="1:5" x14ac:dyDescent="0.15">
      <c r="A20" s="7" t="s">
        <v>44</v>
      </c>
      <c r="B20" s="4">
        <v>9.1999999999999993</v>
      </c>
      <c r="C20" s="3">
        <v>1</v>
      </c>
      <c r="D20" s="3">
        <v>1</v>
      </c>
      <c r="E20" s="3">
        <f t="shared" si="0"/>
        <v>1</v>
      </c>
    </row>
    <row r="21" spans="1:5" x14ac:dyDescent="0.15">
      <c r="A21" s="7" t="s">
        <v>44</v>
      </c>
      <c r="B21" s="4">
        <v>9.6999999999999993</v>
      </c>
      <c r="C21" s="3">
        <v>3</v>
      </c>
      <c r="D21" s="3">
        <v>1</v>
      </c>
      <c r="E21" s="3">
        <f t="shared" si="0"/>
        <v>3</v>
      </c>
    </row>
    <row r="22" spans="1:5" x14ac:dyDescent="0.15">
      <c r="A22" s="7" t="s">
        <v>44</v>
      </c>
      <c r="B22" s="4">
        <v>9.1300000000000008</v>
      </c>
      <c r="C22" s="3">
        <v>1</v>
      </c>
      <c r="D22" s="3">
        <v>1</v>
      </c>
      <c r="E22" s="3">
        <f t="shared" si="0"/>
        <v>1</v>
      </c>
    </row>
    <row r="23" spans="1:5" x14ac:dyDescent="0.15">
      <c r="A23" s="7" t="s">
        <v>44</v>
      </c>
      <c r="B23" s="4">
        <v>9.14</v>
      </c>
      <c r="C23" s="3">
        <v>4</v>
      </c>
      <c r="D23" s="3">
        <v>1</v>
      </c>
      <c r="E23" s="3">
        <f t="shared" si="0"/>
        <v>4</v>
      </c>
    </row>
    <row r="24" spans="1:5" x14ac:dyDescent="0.15">
      <c r="A24" s="7" t="s">
        <v>44</v>
      </c>
      <c r="B24" s="4">
        <v>9.15</v>
      </c>
      <c r="C24" s="3">
        <v>1</v>
      </c>
      <c r="D24" s="3">
        <v>1</v>
      </c>
      <c r="E24" s="3">
        <f t="shared" si="0"/>
        <v>1</v>
      </c>
    </row>
    <row r="25" spans="1:5" x14ac:dyDescent="0.15">
      <c r="A25" s="7" t="s">
        <v>6</v>
      </c>
      <c r="B25" s="4" t="s">
        <v>7</v>
      </c>
      <c r="C25" s="3">
        <v>90</v>
      </c>
      <c r="D25" s="3">
        <v>2</v>
      </c>
      <c r="E25" s="3">
        <f t="shared" si="0"/>
        <v>180</v>
      </c>
    </row>
    <row r="26" spans="1:5" x14ac:dyDescent="0.15">
      <c r="A26" s="7" t="s">
        <v>4</v>
      </c>
      <c r="B26" s="4">
        <v>9.26</v>
      </c>
      <c r="C26" s="3">
        <v>10</v>
      </c>
      <c r="D26" s="3">
        <v>2</v>
      </c>
      <c r="E26" s="3">
        <f t="shared" si="0"/>
        <v>20</v>
      </c>
    </row>
    <row r="27" spans="1:5" x14ac:dyDescent="0.15">
      <c r="A27" s="7" t="s">
        <v>44</v>
      </c>
      <c r="B27" s="4">
        <v>9.2200000000000006</v>
      </c>
      <c r="C27" s="3">
        <v>1</v>
      </c>
      <c r="D27" s="3">
        <v>1</v>
      </c>
      <c r="E27" s="3">
        <f t="shared" si="0"/>
        <v>1</v>
      </c>
    </row>
    <row r="28" spans="1:5" x14ac:dyDescent="0.15">
      <c r="A28" s="7" t="s">
        <v>44</v>
      </c>
      <c r="B28" s="4" t="s">
        <v>8</v>
      </c>
      <c r="C28" s="3">
        <v>1</v>
      </c>
      <c r="D28" s="3">
        <v>1</v>
      </c>
      <c r="E28" s="3">
        <f t="shared" si="0"/>
        <v>1</v>
      </c>
    </row>
    <row r="29" spans="1:5" x14ac:dyDescent="0.15">
      <c r="A29" s="7" t="s">
        <v>44</v>
      </c>
      <c r="B29" s="4" t="s">
        <v>9</v>
      </c>
      <c r="C29" s="3">
        <v>1</v>
      </c>
      <c r="D29" s="3">
        <v>1</v>
      </c>
      <c r="E29" s="3">
        <f t="shared" si="0"/>
        <v>1</v>
      </c>
    </row>
    <row r="30" spans="1:5" x14ac:dyDescent="0.15">
      <c r="A30" s="7" t="s">
        <v>44</v>
      </c>
      <c r="B30" s="4" t="s">
        <v>10</v>
      </c>
      <c r="C30" s="3">
        <v>1</v>
      </c>
      <c r="D30" s="3">
        <v>1</v>
      </c>
      <c r="E30" s="3">
        <f t="shared" si="0"/>
        <v>1</v>
      </c>
    </row>
    <row r="31" spans="1:5" x14ac:dyDescent="0.15">
      <c r="A31" s="7" t="s">
        <v>44</v>
      </c>
      <c r="B31" s="4" t="s">
        <v>11</v>
      </c>
      <c r="C31" s="3">
        <v>1</v>
      </c>
      <c r="D31" s="3">
        <v>1</v>
      </c>
      <c r="E31" s="3">
        <f t="shared" si="0"/>
        <v>1</v>
      </c>
    </row>
    <row r="32" spans="1:5" x14ac:dyDescent="0.15">
      <c r="A32" s="7" t="s">
        <v>44</v>
      </c>
      <c r="B32" s="4" t="s">
        <v>12</v>
      </c>
      <c r="C32" s="3">
        <v>1</v>
      </c>
      <c r="D32" s="3">
        <v>1</v>
      </c>
      <c r="E32" s="3">
        <f t="shared" si="0"/>
        <v>1</v>
      </c>
    </row>
    <row r="33" spans="1:5" x14ac:dyDescent="0.15">
      <c r="A33" s="7" t="s">
        <v>44</v>
      </c>
      <c r="B33" s="4" t="s">
        <v>13</v>
      </c>
      <c r="C33" s="3">
        <v>2</v>
      </c>
      <c r="D33" s="3">
        <v>1</v>
      </c>
      <c r="E33" s="3">
        <f t="shared" si="0"/>
        <v>2</v>
      </c>
    </row>
    <row r="34" spans="1:5" x14ac:dyDescent="0.15">
      <c r="A34" s="7" t="s">
        <v>15</v>
      </c>
      <c r="B34" s="4" t="s">
        <v>14</v>
      </c>
      <c r="C34" s="3">
        <v>1</v>
      </c>
      <c r="D34" s="3">
        <v>112</v>
      </c>
      <c r="E34" s="3">
        <f t="shared" si="0"/>
        <v>112</v>
      </c>
    </row>
    <row r="35" spans="1:5" x14ac:dyDescent="0.15">
      <c r="A35" s="7" t="s">
        <v>44</v>
      </c>
      <c r="B35" s="4" t="s">
        <v>16</v>
      </c>
      <c r="C35" s="3">
        <v>1</v>
      </c>
      <c r="D35" s="3">
        <v>1</v>
      </c>
      <c r="E35" s="3">
        <f t="shared" si="0"/>
        <v>1</v>
      </c>
    </row>
    <row r="36" spans="1:5" x14ac:dyDescent="0.15">
      <c r="A36" s="7" t="s">
        <v>44</v>
      </c>
      <c r="B36" s="4" t="s">
        <v>17</v>
      </c>
      <c r="C36" s="3">
        <v>4</v>
      </c>
      <c r="D36" s="3">
        <v>1</v>
      </c>
      <c r="E36" s="3">
        <f t="shared" si="0"/>
        <v>4</v>
      </c>
    </row>
    <row r="37" spans="1:5" x14ac:dyDescent="0.15">
      <c r="A37" s="7" t="s">
        <v>44</v>
      </c>
      <c r="B37" s="4" t="s">
        <v>18</v>
      </c>
      <c r="C37" s="3">
        <v>1</v>
      </c>
      <c r="D37" s="3">
        <v>1</v>
      </c>
      <c r="E37" s="3">
        <f t="shared" si="0"/>
        <v>1</v>
      </c>
    </row>
    <row r="38" spans="1:5" x14ac:dyDescent="0.15">
      <c r="A38" s="7" t="s">
        <v>44</v>
      </c>
      <c r="B38" s="4" t="s">
        <v>19</v>
      </c>
      <c r="C38" s="3">
        <v>2</v>
      </c>
      <c r="D38" s="3">
        <v>1</v>
      </c>
      <c r="E38" s="3">
        <f t="shared" si="0"/>
        <v>2</v>
      </c>
    </row>
    <row r="39" spans="1:5" x14ac:dyDescent="0.15">
      <c r="A39" s="7" t="s">
        <v>21</v>
      </c>
      <c r="B39" s="4" t="s">
        <v>20</v>
      </c>
      <c r="C39" s="3">
        <v>3</v>
      </c>
      <c r="D39" s="3">
        <v>3</v>
      </c>
      <c r="E39" s="3">
        <f t="shared" si="0"/>
        <v>9</v>
      </c>
    </row>
    <row r="40" spans="1:5" x14ac:dyDescent="0.15">
      <c r="A40" s="7" t="s">
        <v>44</v>
      </c>
      <c r="B40" s="4" t="s">
        <v>22</v>
      </c>
      <c r="C40" s="3">
        <v>1</v>
      </c>
      <c r="D40" s="3">
        <v>1</v>
      </c>
      <c r="E40" s="3">
        <f t="shared" si="0"/>
        <v>1</v>
      </c>
    </row>
    <row r="41" spans="1:5" x14ac:dyDescent="0.15">
      <c r="A41" s="7" t="s">
        <v>24</v>
      </c>
      <c r="B41" s="4" t="s">
        <v>23</v>
      </c>
      <c r="C41" s="3">
        <v>2</v>
      </c>
      <c r="D41" s="3">
        <v>2</v>
      </c>
      <c r="E41" s="3">
        <f t="shared" si="0"/>
        <v>4</v>
      </c>
    </row>
    <row r="42" spans="1:5" x14ac:dyDescent="0.15">
      <c r="A42" s="7" t="s">
        <v>25</v>
      </c>
      <c r="B42" s="4" t="s">
        <v>23</v>
      </c>
      <c r="C42" s="3">
        <v>10</v>
      </c>
      <c r="D42" s="3">
        <v>2</v>
      </c>
      <c r="E42" s="3">
        <f t="shared" si="0"/>
        <v>20</v>
      </c>
    </row>
    <row r="43" spans="1:5" x14ac:dyDescent="0.15">
      <c r="A43" s="8" t="s">
        <v>28</v>
      </c>
      <c r="B43" s="4" t="s">
        <v>27</v>
      </c>
      <c r="C43" s="3">
        <v>2</v>
      </c>
      <c r="D43" s="3">
        <v>2</v>
      </c>
      <c r="E43" s="3">
        <f t="shared" si="0"/>
        <v>4</v>
      </c>
    </row>
    <row r="44" spans="1:5" x14ac:dyDescent="0.15">
      <c r="A44" s="7" t="s">
        <v>29</v>
      </c>
      <c r="B44" s="4" t="s">
        <v>27</v>
      </c>
      <c r="C44" s="3">
        <v>1</v>
      </c>
      <c r="D44" s="3">
        <v>2</v>
      </c>
      <c r="E44" s="3">
        <f t="shared" si="0"/>
        <v>2</v>
      </c>
    </row>
    <row r="45" spans="1:5" x14ac:dyDescent="0.15">
      <c r="A45" s="7" t="s">
        <v>44</v>
      </c>
      <c r="B45" s="4" t="s">
        <v>30</v>
      </c>
      <c r="C45" s="3">
        <v>4</v>
      </c>
      <c r="D45" s="3"/>
      <c r="E45" s="3">
        <f t="shared" si="0"/>
        <v>0</v>
      </c>
    </row>
    <row r="46" spans="1:5" x14ac:dyDescent="0.15">
      <c r="A46" s="7" t="s">
        <v>31</v>
      </c>
      <c r="B46" s="4" t="s">
        <v>30</v>
      </c>
      <c r="C46" s="3">
        <v>12</v>
      </c>
      <c r="D46" s="3">
        <v>2</v>
      </c>
      <c r="E46" s="3">
        <f t="shared" si="0"/>
        <v>24</v>
      </c>
    </row>
    <row r="47" spans="1:5" x14ac:dyDescent="0.15">
      <c r="A47" s="7" t="s">
        <v>32</v>
      </c>
      <c r="B47" s="4" t="s">
        <v>35</v>
      </c>
      <c r="C47" s="3">
        <v>11</v>
      </c>
      <c r="D47" s="3">
        <v>2</v>
      </c>
      <c r="E47" s="3">
        <f t="shared" si="0"/>
        <v>22</v>
      </c>
    </row>
    <row r="48" spans="1:5" x14ac:dyDescent="0.15">
      <c r="A48" s="7" t="s">
        <v>44</v>
      </c>
      <c r="B48" s="4" t="s">
        <v>34</v>
      </c>
      <c r="C48" s="3">
        <v>2</v>
      </c>
      <c r="D48" s="3">
        <v>1</v>
      </c>
      <c r="E48" s="3">
        <f t="shared" si="0"/>
        <v>2</v>
      </c>
    </row>
    <row r="49" spans="1:5" x14ac:dyDescent="0.15">
      <c r="A49" s="7" t="s">
        <v>44</v>
      </c>
      <c r="B49" s="4" t="s">
        <v>33</v>
      </c>
      <c r="C49" s="3">
        <v>2</v>
      </c>
      <c r="D49" s="3">
        <v>1</v>
      </c>
      <c r="E49" s="3">
        <f t="shared" si="0"/>
        <v>2</v>
      </c>
    </row>
    <row r="50" spans="1:5" x14ac:dyDescent="0.15">
      <c r="A50" s="7" t="s">
        <v>44</v>
      </c>
      <c r="B50" s="4" t="s">
        <v>36</v>
      </c>
      <c r="C50" s="3">
        <v>1</v>
      </c>
      <c r="D50" s="3">
        <v>1</v>
      </c>
      <c r="E50" s="3">
        <f t="shared" si="0"/>
        <v>1</v>
      </c>
    </row>
    <row r="51" spans="1:5" x14ac:dyDescent="0.15">
      <c r="A51" s="7" t="s">
        <v>44</v>
      </c>
      <c r="B51" s="4" t="s">
        <v>37</v>
      </c>
      <c r="C51" s="3">
        <v>5</v>
      </c>
      <c r="D51" s="3">
        <v>1</v>
      </c>
      <c r="E51" s="3">
        <f t="shared" si="0"/>
        <v>5</v>
      </c>
    </row>
    <row r="52" spans="1:5" x14ac:dyDescent="0.15">
      <c r="A52" s="7" t="s">
        <v>44</v>
      </c>
      <c r="B52" s="4" t="s">
        <v>38</v>
      </c>
      <c r="C52" s="3">
        <v>2</v>
      </c>
      <c r="D52" s="3">
        <v>1</v>
      </c>
      <c r="E52" s="3">
        <f t="shared" si="0"/>
        <v>2</v>
      </c>
    </row>
    <row r="53" spans="1:5" x14ac:dyDescent="0.15">
      <c r="A53" s="7" t="s">
        <v>44</v>
      </c>
      <c r="B53" s="4" t="s">
        <v>39</v>
      </c>
      <c r="C53" s="3">
        <v>1</v>
      </c>
      <c r="D53" s="3">
        <v>1</v>
      </c>
      <c r="E53" s="3">
        <f t="shared" si="0"/>
        <v>1</v>
      </c>
    </row>
    <row r="54" spans="1:5" x14ac:dyDescent="0.15">
      <c r="A54" s="7" t="s">
        <v>44</v>
      </c>
      <c r="B54" s="4" t="s">
        <v>40</v>
      </c>
      <c r="C54" s="3">
        <v>6</v>
      </c>
      <c r="D54" s="3">
        <v>1</v>
      </c>
      <c r="E54" s="3">
        <f t="shared" si="0"/>
        <v>6</v>
      </c>
    </row>
    <row r="55" spans="1:5" x14ac:dyDescent="0.15">
      <c r="A55" s="7" t="s">
        <v>41</v>
      </c>
      <c r="B55" s="4" t="s">
        <v>40</v>
      </c>
      <c r="C55" s="3">
        <v>63</v>
      </c>
      <c r="D55" s="3">
        <v>2</v>
      </c>
      <c r="E55" s="3">
        <f t="shared" si="0"/>
        <v>126</v>
      </c>
    </row>
    <row r="56" spans="1:5" x14ac:dyDescent="0.15">
      <c r="A56" s="7" t="s">
        <v>44</v>
      </c>
      <c r="B56" s="4" t="s">
        <v>42</v>
      </c>
      <c r="C56" s="3">
        <v>4</v>
      </c>
      <c r="D56" s="3">
        <v>1</v>
      </c>
      <c r="E56" s="3">
        <f t="shared" si="0"/>
        <v>4</v>
      </c>
    </row>
    <row r="57" spans="1:5" x14ac:dyDescent="0.15">
      <c r="A57" s="7" t="s">
        <v>44</v>
      </c>
      <c r="B57" s="4" t="s">
        <v>43</v>
      </c>
      <c r="C57" s="3">
        <v>1</v>
      </c>
      <c r="D57" s="3">
        <v>1</v>
      </c>
      <c r="E57" s="3">
        <f t="shared" si="0"/>
        <v>1</v>
      </c>
    </row>
    <row r="58" spans="1:5" x14ac:dyDescent="0.15">
      <c r="A58" s="7" t="s">
        <v>120</v>
      </c>
      <c r="B58" s="4" t="s">
        <v>121</v>
      </c>
      <c r="C58" s="3">
        <v>5</v>
      </c>
      <c r="D58" s="3">
        <v>25</v>
      </c>
      <c r="E58" s="3">
        <f t="shared" si="0"/>
        <v>125</v>
      </c>
    </row>
    <row r="59" spans="1:5" ht="16.5" customHeight="1" x14ac:dyDescent="0.15">
      <c r="A59" s="5" t="s">
        <v>123</v>
      </c>
      <c r="B59" s="5"/>
      <c r="C59" s="5"/>
      <c r="D59" s="5"/>
      <c r="E59" s="6">
        <f>SUM(E3:E58)</f>
        <v>901</v>
      </c>
    </row>
    <row r="60" spans="1:5" ht="16.5" customHeight="1" x14ac:dyDescent="0.15">
      <c r="A60" s="14" t="s">
        <v>45</v>
      </c>
      <c r="B60" s="15"/>
      <c r="C60" s="15"/>
      <c r="D60" s="15"/>
      <c r="E60" s="16"/>
    </row>
    <row r="61" spans="1:5" ht="16.5" customHeight="1" x14ac:dyDescent="0.15">
      <c r="A61" s="9" t="s">
        <v>3</v>
      </c>
      <c r="B61" s="10" t="s">
        <v>2</v>
      </c>
      <c r="C61" s="11" t="s">
        <v>1</v>
      </c>
      <c r="D61" s="11" t="s">
        <v>0</v>
      </c>
      <c r="E61" s="11" t="s">
        <v>26</v>
      </c>
    </row>
    <row r="62" spans="1:5" x14ac:dyDescent="0.15">
      <c r="A62" s="7" t="s">
        <v>44</v>
      </c>
      <c r="B62" s="4" t="s">
        <v>48</v>
      </c>
      <c r="C62" s="3">
        <v>6</v>
      </c>
      <c r="D62" s="3">
        <v>1</v>
      </c>
      <c r="E62" s="3">
        <f t="shared" si="0"/>
        <v>6</v>
      </c>
    </row>
    <row r="63" spans="1:5" x14ac:dyDescent="0.15">
      <c r="A63" s="7" t="s">
        <v>52</v>
      </c>
      <c r="B63" s="4" t="s">
        <v>54</v>
      </c>
      <c r="C63" s="3">
        <v>5</v>
      </c>
      <c r="D63" s="3">
        <v>2</v>
      </c>
      <c r="E63" s="3">
        <f>D63*C63</f>
        <v>10</v>
      </c>
    </row>
    <row r="64" spans="1:5" x14ac:dyDescent="0.15">
      <c r="A64" s="7" t="s">
        <v>51</v>
      </c>
      <c r="B64" s="4" t="s">
        <v>53</v>
      </c>
      <c r="C64" s="3">
        <v>6</v>
      </c>
      <c r="D64" s="3">
        <v>2</v>
      </c>
      <c r="E64" s="3">
        <f>D64*C64</f>
        <v>12</v>
      </c>
    </row>
    <row r="65" spans="1:5" x14ac:dyDescent="0.15">
      <c r="A65" s="7" t="s">
        <v>55</v>
      </c>
      <c r="B65" s="4" t="s">
        <v>53</v>
      </c>
      <c r="C65" s="3">
        <v>5</v>
      </c>
      <c r="D65" s="3">
        <v>2</v>
      </c>
      <c r="E65" s="3">
        <f>D65*C65</f>
        <v>10</v>
      </c>
    </row>
    <row r="66" spans="1:5" x14ac:dyDescent="0.15">
      <c r="A66" s="7" t="s">
        <v>44</v>
      </c>
      <c r="B66" s="4" t="s">
        <v>49</v>
      </c>
      <c r="C66" s="3">
        <v>7</v>
      </c>
      <c r="D66" s="3">
        <v>1</v>
      </c>
      <c r="E66" s="3">
        <f t="shared" si="0"/>
        <v>7</v>
      </c>
    </row>
    <row r="67" spans="1:5" x14ac:dyDescent="0.15">
      <c r="A67" s="7" t="s">
        <v>44</v>
      </c>
      <c r="B67" s="4" t="s">
        <v>50</v>
      </c>
      <c r="C67" s="3">
        <v>8</v>
      </c>
      <c r="D67" s="3">
        <v>1</v>
      </c>
      <c r="E67" s="3">
        <f t="shared" si="0"/>
        <v>8</v>
      </c>
    </row>
    <row r="68" spans="1:5" x14ac:dyDescent="0.15">
      <c r="A68" s="7" t="s">
        <v>56</v>
      </c>
      <c r="B68" s="4" t="s">
        <v>57</v>
      </c>
      <c r="C68" s="3">
        <v>60</v>
      </c>
      <c r="D68" s="3">
        <v>2</v>
      </c>
      <c r="E68" s="3">
        <f t="shared" si="0"/>
        <v>120</v>
      </c>
    </row>
    <row r="69" spans="1:5" x14ac:dyDescent="0.15">
      <c r="A69" s="7" t="s">
        <v>44</v>
      </c>
      <c r="B69" s="4" t="s">
        <v>58</v>
      </c>
      <c r="C69" s="3">
        <v>3</v>
      </c>
      <c r="D69" s="3">
        <v>1</v>
      </c>
      <c r="E69" s="3">
        <f t="shared" ref="E69:E120" si="1">D69*C69</f>
        <v>3</v>
      </c>
    </row>
    <row r="70" spans="1:5" x14ac:dyDescent="0.15">
      <c r="A70" s="7" t="s">
        <v>62</v>
      </c>
      <c r="B70" s="4" t="s">
        <v>58</v>
      </c>
      <c r="C70" s="3">
        <v>4</v>
      </c>
      <c r="D70" s="3">
        <v>2</v>
      </c>
      <c r="E70" s="3">
        <f t="shared" si="1"/>
        <v>8</v>
      </c>
    </row>
    <row r="71" spans="1:5" x14ac:dyDescent="0.15">
      <c r="A71" s="7" t="s">
        <v>44</v>
      </c>
      <c r="B71" s="4" t="s">
        <v>59</v>
      </c>
      <c r="C71" s="3">
        <v>1</v>
      </c>
      <c r="D71" s="3">
        <v>1</v>
      </c>
      <c r="E71" s="3">
        <f t="shared" si="1"/>
        <v>1</v>
      </c>
    </row>
    <row r="72" spans="1:5" x14ac:dyDescent="0.15">
      <c r="A72" s="7" t="s">
        <v>61</v>
      </c>
      <c r="B72" s="4" t="s">
        <v>60</v>
      </c>
      <c r="C72" s="3">
        <v>3</v>
      </c>
      <c r="D72" s="3">
        <v>2</v>
      </c>
      <c r="E72" s="3">
        <f t="shared" si="1"/>
        <v>6</v>
      </c>
    </row>
    <row r="73" spans="1:5" x14ac:dyDescent="0.15">
      <c r="A73" s="7" t="s">
        <v>63</v>
      </c>
      <c r="B73" s="4" t="s">
        <v>64</v>
      </c>
      <c r="C73" s="3">
        <v>1</v>
      </c>
      <c r="D73" s="3">
        <v>2</v>
      </c>
      <c r="E73" s="3">
        <f t="shared" si="1"/>
        <v>2</v>
      </c>
    </row>
    <row r="74" spans="1:5" x14ac:dyDescent="0.15">
      <c r="A74" s="7" t="s">
        <v>44</v>
      </c>
      <c r="B74" s="4" t="s">
        <v>65</v>
      </c>
      <c r="C74" s="3">
        <v>1</v>
      </c>
      <c r="D74" s="3">
        <v>1</v>
      </c>
      <c r="E74" s="3">
        <f t="shared" si="1"/>
        <v>1</v>
      </c>
    </row>
    <row r="75" spans="1:5" x14ac:dyDescent="0.15">
      <c r="A75" s="7" t="s">
        <v>66</v>
      </c>
      <c r="B75" s="4" t="s">
        <v>67</v>
      </c>
      <c r="C75" s="3">
        <v>12</v>
      </c>
      <c r="D75" s="3">
        <v>2</v>
      </c>
      <c r="E75" s="3">
        <f t="shared" si="1"/>
        <v>24</v>
      </c>
    </row>
    <row r="76" spans="1:5" x14ac:dyDescent="0.15">
      <c r="A76" s="7" t="s">
        <v>44</v>
      </c>
      <c r="B76" s="4" t="s">
        <v>68</v>
      </c>
      <c r="C76" s="3">
        <v>1</v>
      </c>
      <c r="D76" s="3">
        <v>1</v>
      </c>
      <c r="E76" s="3">
        <f t="shared" si="1"/>
        <v>1</v>
      </c>
    </row>
    <row r="77" spans="1:5" x14ac:dyDescent="0.15">
      <c r="A77" s="7" t="s">
        <v>44</v>
      </c>
      <c r="B77" s="4" t="s">
        <v>69</v>
      </c>
      <c r="C77" s="3">
        <v>1</v>
      </c>
      <c r="D77" s="3">
        <v>1</v>
      </c>
      <c r="E77" s="3">
        <f t="shared" si="1"/>
        <v>1</v>
      </c>
    </row>
    <row r="78" spans="1:5" x14ac:dyDescent="0.15">
      <c r="A78" s="7" t="s">
        <v>70</v>
      </c>
      <c r="B78" s="4" t="s">
        <v>71</v>
      </c>
      <c r="C78" s="3">
        <v>1</v>
      </c>
      <c r="D78" s="3">
        <v>2</v>
      </c>
      <c r="E78" s="3">
        <f t="shared" si="1"/>
        <v>2</v>
      </c>
    </row>
    <row r="79" spans="1:5" x14ac:dyDescent="0.15">
      <c r="A79" s="7" t="s">
        <v>44</v>
      </c>
      <c r="B79" s="4" t="s">
        <v>72</v>
      </c>
      <c r="C79" s="3">
        <v>5</v>
      </c>
      <c r="D79" s="3">
        <v>1</v>
      </c>
      <c r="E79" s="3">
        <f t="shared" si="1"/>
        <v>5</v>
      </c>
    </row>
    <row r="80" spans="1:5" x14ac:dyDescent="0.15">
      <c r="A80" s="7" t="s">
        <v>44</v>
      </c>
      <c r="B80" s="4" t="s">
        <v>73</v>
      </c>
      <c r="C80" s="3">
        <v>2</v>
      </c>
      <c r="D80" s="3">
        <v>1</v>
      </c>
      <c r="E80" s="3">
        <f t="shared" si="1"/>
        <v>2</v>
      </c>
    </row>
    <row r="81" spans="1:5" x14ac:dyDescent="0.15">
      <c r="A81" s="7" t="s">
        <v>44</v>
      </c>
      <c r="B81" s="4" t="s">
        <v>74</v>
      </c>
      <c r="C81" s="3">
        <v>1</v>
      </c>
      <c r="D81" s="3">
        <v>1</v>
      </c>
      <c r="E81" s="3">
        <f t="shared" si="1"/>
        <v>1</v>
      </c>
    </row>
    <row r="82" spans="1:5" x14ac:dyDescent="0.15">
      <c r="A82" s="7" t="s">
        <v>44</v>
      </c>
      <c r="B82" s="4" t="s">
        <v>75</v>
      </c>
      <c r="C82" s="3">
        <v>2</v>
      </c>
      <c r="D82" s="3">
        <v>1</v>
      </c>
      <c r="E82" s="3">
        <f t="shared" si="1"/>
        <v>2</v>
      </c>
    </row>
    <row r="83" spans="1:5" x14ac:dyDescent="0.15">
      <c r="A83" s="7" t="s">
        <v>76</v>
      </c>
      <c r="B83" s="4" t="s">
        <v>77</v>
      </c>
      <c r="C83" s="3">
        <v>2</v>
      </c>
      <c r="D83" s="3">
        <v>2</v>
      </c>
      <c r="E83" s="3">
        <f t="shared" si="1"/>
        <v>4</v>
      </c>
    </row>
    <row r="84" spans="1:5" x14ac:dyDescent="0.15">
      <c r="A84" s="7" t="s">
        <v>44</v>
      </c>
      <c r="B84" s="4" t="s">
        <v>78</v>
      </c>
      <c r="C84" s="3">
        <v>3</v>
      </c>
      <c r="D84" s="3">
        <v>1</v>
      </c>
      <c r="E84" s="3">
        <f t="shared" si="1"/>
        <v>3</v>
      </c>
    </row>
    <row r="85" spans="1:5" x14ac:dyDescent="0.15">
      <c r="A85" s="7" t="s">
        <v>44</v>
      </c>
      <c r="B85" s="4" t="s">
        <v>79</v>
      </c>
      <c r="C85" s="3">
        <v>1</v>
      </c>
      <c r="D85" s="3">
        <v>1</v>
      </c>
      <c r="E85" s="3">
        <f t="shared" si="1"/>
        <v>1</v>
      </c>
    </row>
    <row r="86" spans="1:5" x14ac:dyDescent="0.15">
      <c r="A86" s="7" t="s">
        <v>44</v>
      </c>
      <c r="B86" s="4" t="s">
        <v>80</v>
      </c>
      <c r="C86" s="3">
        <v>3</v>
      </c>
      <c r="D86" s="3">
        <v>1</v>
      </c>
      <c r="E86" s="3">
        <f t="shared" si="1"/>
        <v>3</v>
      </c>
    </row>
    <row r="87" spans="1:5" x14ac:dyDescent="0.15">
      <c r="A87" s="7" t="s">
        <v>81</v>
      </c>
      <c r="B87" s="4" t="s">
        <v>82</v>
      </c>
      <c r="C87" s="3">
        <v>1</v>
      </c>
      <c r="D87" s="3">
        <v>2</v>
      </c>
      <c r="E87" s="3">
        <f t="shared" si="1"/>
        <v>2</v>
      </c>
    </row>
    <row r="88" spans="1:5" x14ac:dyDescent="0.15">
      <c r="A88" s="7" t="s">
        <v>44</v>
      </c>
      <c r="B88" s="4" t="s">
        <v>83</v>
      </c>
      <c r="C88" s="3">
        <v>3</v>
      </c>
      <c r="D88" s="3">
        <v>1</v>
      </c>
      <c r="E88" s="3">
        <f t="shared" si="1"/>
        <v>3</v>
      </c>
    </row>
    <row r="89" spans="1:5" x14ac:dyDescent="0.15">
      <c r="A89" s="7" t="s">
        <v>44</v>
      </c>
      <c r="B89" s="4" t="s">
        <v>84</v>
      </c>
      <c r="C89" s="3">
        <v>2</v>
      </c>
      <c r="D89" s="3">
        <v>1</v>
      </c>
      <c r="E89" s="3">
        <f t="shared" si="1"/>
        <v>2</v>
      </c>
    </row>
    <row r="90" spans="1:5" x14ac:dyDescent="0.15">
      <c r="A90" s="7" t="s">
        <v>44</v>
      </c>
      <c r="B90" s="4" t="s">
        <v>85</v>
      </c>
      <c r="C90" s="3">
        <v>1</v>
      </c>
      <c r="D90" s="3">
        <v>1</v>
      </c>
      <c r="E90" s="3">
        <f t="shared" si="1"/>
        <v>1</v>
      </c>
    </row>
    <row r="91" spans="1:5" x14ac:dyDescent="0.15">
      <c r="A91" s="7" t="s">
        <v>44</v>
      </c>
      <c r="B91" s="4" t="s">
        <v>86</v>
      </c>
      <c r="C91" s="3">
        <v>1</v>
      </c>
      <c r="D91" s="3">
        <v>1</v>
      </c>
      <c r="E91" s="3">
        <f t="shared" si="1"/>
        <v>1</v>
      </c>
    </row>
    <row r="92" spans="1:5" x14ac:dyDescent="0.15">
      <c r="A92" s="7" t="s">
        <v>44</v>
      </c>
      <c r="B92" s="4" t="s">
        <v>87</v>
      </c>
      <c r="C92" s="3">
        <v>2</v>
      </c>
      <c r="D92" s="3">
        <v>1</v>
      </c>
      <c r="E92" s="3">
        <f t="shared" si="1"/>
        <v>2</v>
      </c>
    </row>
    <row r="93" spans="1:5" x14ac:dyDescent="0.15">
      <c r="A93" s="7" t="s">
        <v>44</v>
      </c>
      <c r="B93" s="4" t="s">
        <v>88</v>
      </c>
      <c r="C93" s="3">
        <v>2</v>
      </c>
      <c r="D93" s="3">
        <v>1</v>
      </c>
      <c r="E93" s="3">
        <f t="shared" si="1"/>
        <v>2</v>
      </c>
    </row>
    <row r="94" spans="1:5" x14ac:dyDescent="0.15">
      <c r="A94" s="7" t="s">
        <v>44</v>
      </c>
      <c r="B94" s="4" t="s">
        <v>89</v>
      </c>
      <c r="C94" s="3">
        <v>1</v>
      </c>
      <c r="D94" s="3">
        <v>1</v>
      </c>
      <c r="E94" s="3">
        <f t="shared" si="1"/>
        <v>1</v>
      </c>
    </row>
    <row r="95" spans="1:5" x14ac:dyDescent="0.15">
      <c r="A95" s="7" t="s">
        <v>44</v>
      </c>
      <c r="B95" s="4" t="s">
        <v>90</v>
      </c>
      <c r="C95" s="3">
        <v>1</v>
      </c>
      <c r="D95" s="3">
        <v>1</v>
      </c>
      <c r="E95" s="3">
        <f t="shared" si="1"/>
        <v>1</v>
      </c>
    </row>
    <row r="96" spans="1:5" x14ac:dyDescent="0.15">
      <c r="A96" s="7" t="s">
        <v>44</v>
      </c>
      <c r="B96" s="4" t="s">
        <v>91</v>
      </c>
      <c r="C96" s="3">
        <v>1</v>
      </c>
      <c r="D96" s="3">
        <v>1</v>
      </c>
      <c r="E96" s="3">
        <f t="shared" si="1"/>
        <v>1</v>
      </c>
    </row>
    <row r="97" spans="1:5" x14ac:dyDescent="0.15">
      <c r="A97" s="7" t="s">
        <v>44</v>
      </c>
      <c r="B97" s="4" t="s">
        <v>92</v>
      </c>
      <c r="C97" s="3">
        <v>2</v>
      </c>
      <c r="D97" s="3">
        <v>1</v>
      </c>
      <c r="E97" s="3">
        <f t="shared" si="1"/>
        <v>2</v>
      </c>
    </row>
    <row r="98" spans="1:5" x14ac:dyDescent="0.15">
      <c r="A98" s="7" t="s">
        <v>44</v>
      </c>
      <c r="B98" s="4" t="s">
        <v>93</v>
      </c>
      <c r="C98" s="3">
        <v>2</v>
      </c>
      <c r="D98" s="3">
        <v>1</v>
      </c>
      <c r="E98" s="3">
        <f t="shared" si="1"/>
        <v>2</v>
      </c>
    </row>
    <row r="99" spans="1:5" x14ac:dyDescent="0.15">
      <c r="A99" s="7" t="s">
        <v>44</v>
      </c>
      <c r="B99" s="4" t="s">
        <v>94</v>
      </c>
      <c r="C99" s="3">
        <v>2</v>
      </c>
      <c r="D99" s="3">
        <v>1</v>
      </c>
      <c r="E99" s="3">
        <f t="shared" si="1"/>
        <v>2</v>
      </c>
    </row>
    <row r="100" spans="1:5" x14ac:dyDescent="0.15">
      <c r="A100" s="7" t="s">
        <v>44</v>
      </c>
      <c r="B100" s="4" t="s">
        <v>95</v>
      </c>
      <c r="C100" s="3">
        <v>4</v>
      </c>
      <c r="D100" s="3">
        <v>1</v>
      </c>
      <c r="E100" s="3">
        <f t="shared" si="1"/>
        <v>4</v>
      </c>
    </row>
    <row r="101" spans="1:5" x14ac:dyDescent="0.15">
      <c r="A101" s="7" t="s">
        <v>44</v>
      </c>
      <c r="B101" s="4" t="s">
        <v>96</v>
      </c>
      <c r="C101" s="3">
        <v>1</v>
      </c>
      <c r="D101" s="3">
        <v>1</v>
      </c>
      <c r="E101" s="3">
        <f t="shared" si="1"/>
        <v>1</v>
      </c>
    </row>
    <row r="102" spans="1:5" x14ac:dyDescent="0.15">
      <c r="A102" s="7" t="s">
        <v>44</v>
      </c>
      <c r="B102" s="4" t="s">
        <v>97</v>
      </c>
      <c r="C102" s="3">
        <v>3</v>
      </c>
      <c r="D102" s="3">
        <v>1</v>
      </c>
      <c r="E102" s="3">
        <f t="shared" si="1"/>
        <v>3</v>
      </c>
    </row>
    <row r="103" spans="1:5" x14ac:dyDescent="0.15">
      <c r="A103" s="7" t="s">
        <v>98</v>
      </c>
      <c r="B103" s="4" t="s">
        <v>99</v>
      </c>
      <c r="C103" s="3">
        <v>1</v>
      </c>
      <c r="D103" s="3">
        <v>2</v>
      </c>
      <c r="E103" s="3">
        <f t="shared" si="1"/>
        <v>2</v>
      </c>
    </row>
    <row r="104" spans="1:5" x14ac:dyDescent="0.15">
      <c r="A104" s="7" t="s">
        <v>44</v>
      </c>
      <c r="B104" s="4" t="s">
        <v>100</v>
      </c>
      <c r="C104" s="3">
        <v>2</v>
      </c>
      <c r="D104" s="3">
        <v>1</v>
      </c>
      <c r="E104" s="3">
        <f t="shared" si="1"/>
        <v>2</v>
      </c>
    </row>
    <row r="105" spans="1:5" x14ac:dyDescent="0.15">
      <c r="A105" s="7" t="s">
        <v>44</v>
      </c>
      <c r="B105" s="4" t="s">
        <v>101</v>
      </c>
      <c r="C105" s="3">
        <v>1</v>
      </c>
      <c r="D105" s="3">
        <v>1</v>
      </c>
      <c r="E105" s="3">
        <f t="shared" si="1"/>
        <v>1</v>
      </c>
    </row>
    <row r="106" spans="1:5" x14ac:dyDescent="0.15">
      <c r="A106" s="7" t="s">
        <v>102</v>
      </c>
      <c r="B106" s="4" t="s">
        <v>104</v>
      </c>
      <c r="C106" s="3">
        <v>1</v>
      </c>
      <c r="D106" s="3">
        <v>2</v>
      </c>
      <c r="E106" s="3">
        <f t="shared" si="1"/>
        <v>2</v>
      </c>
    </row>
    <row r="107" spans="1:5" x14ac:dyDescent="0.15">
      <c r="A107" s="7" t="s">
        <v>108</v>
      </c>
      <c r="B107" s="4" t="s">
        <v>109</v>
      </c>
      <c r="C107" s="3">
        <v>1</v>
      </c>
      <c r="D107" s="3">
        <v>11</v>
      </c>
      <c r="E107" s="3">
        <f t="shared" si="1"/>
        <v>11</v>
      </c>
    </row>
    <row r="108" spans="1:5" x14ac:dyDescent="0.15">
      <c r="A108" s="7" t="s">
        <v>44</v>
      </c>
      <c r="B108" s="4" t="s">
        <v>103</v>
      </c>
      <c r="C108" s="3">
        <v>1</v>
      </c>
      <c r="D108" s="3">
        <v>1</v>
      </c>
      <c r="E108" s="3">
        <f t="shared" si="1"/>
        <v>1</v>
      </c>
    </row>
    <row r="109" spans="1:5" x14ac:dyDescent="0.15">
      <c r="A109" s="7" t="s">
        <v>44</v>
      </c>
      <c r="B109" s="4" t="s">
        <v>105</v>
      </c>
      <c r="C109" s="3">
        <v>2</v>
      </c>
      <c r="D109" s="3">
        <v>1</v>
      </c>
      <c r="E109" s="3">
        <f t="shared" si="1"/>
        <v>2</v>
      </c>
    </row>
    <row r="110" spans="1:5" x14ac:dyDescent="0.15">
      <c r="A110" s="7" t="s">
        <v>44</v>
      </c>
      <c r="B110" s="4" t="s">
        <v>106</v>
      </c>
      <c r="C110" s="3">
        <v>1</v>
      </c>
      <c r="D110" s="3">
        <v>1</v>
      </c>
      <c r="E110" s="3">
        <f t="shared" si="1"/>
        <v>1</v>
      </c>
    </row>
    <row r="111" spans="1:5" x14ac:dyDescent="0.15">
      <c r="A111" s="7" t="s">
        <v>44</v>
      </c>
      <c r="B111" s="4" t="s">
        <v>107</v>
      </c>
      <c r="C111" s="3">
        <v>1</v>
      </c>
      <c r="D111" s="3">
        <v>1</v>
      </c>
      <c r="E111" s="3">
        <f t="shared" si="1"/>
        <v>1</v>
      </c>
    </row>
    <row r="112" spans="1:5" x14ac:dyDescent="0.15">
      <c r="A112" s="7" t="s">
        <v>44</v>
      </c>
      <c r="B112" s="4" t="s">
        <v>110</v>
      </c>
      <c r="C112" s="3">
        <v>1</v>
      </c>
      <c r="D112" s="3">
        <v>1</v>
      </c>
      <c r="E112" s="3">
        <f t="shared" si="1"/>
        <v>1</v>
      </c>
    </row>
    <row r="113" spans="1:5" x14ac:dyDescent="0.15">
      <c r="A113" s="7" t="s">
        <v>44</v>
      </c>
      <c r="B113" s="4" t="s">
        <v>111</v>
      </c>
      <c r="C113" s="3">
        <v>1</v>
      </c>
      <c r="D113" s="3">
        <v>1</v>
      </c>
      <c r="E113" s="3">
        <f t="shared" si="1"/>
        <v>1</v>
      </c>
    </row>
    <row r="114" spans="1:5" x14ac:dyDescent="0.15">
      <c r="A114" s="7" t="s">
        <v>44</v>
      </c>
      <c r="B114" s="4" t="s">
        <v>112</v>
      </c>
      <c r="C114" s="3">
        <v>3</v>
      </c>
      <c r="D114" s="3">
        <v>1</v>
      </c>
      <c r="E114" s="3">
        <f t="shared" si="1"/>
        <v>3</v>
      </c>
    </row>
    <row r="115" spans="1:5" x14ac:dyDescent="0.15">
      <c r="A115" s="7" t="s">
        <v>114</v>
      </c>
      <c r="B115" s="4" t="s">
        <v>113</v>
      </c>
      <c r="C115" s="3">
        <v>2</v>
      </c>
      <c r="D115" s="3">
        <v>2</v>
      </c>
      <c r="E115" s="3">
        <f t="shared" si="1"/>
        <v>4</v>
      </c>
    </row>
    <row r="116" spans="1:5" x14ac:dyDescent="0.15">
      <c r="A116" s="7" t="s">
        <v>44</v>
      </c>
      <c r="B116" s="4" t="s">
        <v>115</v>
      </c>
      <c r="C116" s="3">
        <v>3</v>
      </c>
      <c r="D116" s="3">
        <v>1</v>
      </c>
      <c r="E116" s="3">
        <f t="shared" si="1"/>
        <v>3</v>
      </c>
    </row>
    <row r="117" spans="1:5" x14ac:dyDescent="0.15">
      <c r="A117" s="7" t="s">
        <v>44</v>
      </c>
      <c r="B117" s="4" t="s">
        <v>116</v>
      </c>
      <c r="C117" s="3">
        <v>5</v>
      </c>
      <c r="D117" s="3">
        <v>1</v>
      </c>
      <c r="E117" s="3">
        <f t="shared" si="1"/>
        <v>5</v>
      </c>
    </row>
    <row r="118" spans="1:5" x14ac:dyDescent="0.15">
      <c r="A118" s="7" t="s">
        <v>44</v>
      </c>
      <c r="B118" s="4" t="s">
        <v>117</v>
      </c>
      <c r="C118" s="3">
        <v>1</v>
      </c>
      <c r="D118" s="3">
        <v>1</v>
      </c>
      <c r="E118" s="3">
        <f t="shared" si="1"/>
        <v>1</v>
      </c>
    </row>
    <row r="119" spans="1:5" x14ac:dyDescent="0.15">
      <c r="A119" s="7" t="s">
        <v>44</v>
      </c>
      <c r="B119" s="4" t="s">
        <v>118</v>
      </c>
      <c r="C119" s="3">
        <v>1</v>
      </c>
      <c r="D119" s="3">
        <v>1</v>
      </c>
      <c r="E119" s="3">
        <f t="shared" si="1"/>
        <v>1</v>
      </c>
    </row>
    <row r="120" spans="1:5" x14ac:dyDescent="0.15">
      <c r="A120" s="7" t="s">
        <v>125</v>
      </c>
      <c r="B120" s="4" t="s">
        <v>122</v>
      </c>
      <c r="C120" s="3">
        <v>5</v>
      </c>
      <c r="D120" s="3">
        <v>60</v>
      </c>
      <c r="E120" s="3">
        <f t="shared" si="1"/>
        <v>300</v>
      </c>
    </row>
    <row r="121" spans="1:5" x14ac:dyDescent="0.15">
      <c r="A121" s="5" t="s">
        <v>124</v>
      </c>
      <c r="B121" s="5"/>
      <c r="C121" s="5"/>
      <c r="D121" s="5"/>
      <c r="E121" s="6">
        <f>SUM(E62:E120)</f>
        <v>615</v>
      </c>
    </row>
  </sheetData>
  <mergeCells count="4">
    <mergeCell ref="A59:D59"/>
    <mergeCell ref="A1:E1"/>
    <mergeCell ref="A60:E60"/>
    <mergeCell ref="A121:D121"/>
  </mergeCells>
  <phoneticPr fontId="2" type="noConversion"/>
  <pageMargins left="0.7" right="0.7" top="0.75" bottom="0.75" header="0.3" footer="0.3"/>
  <pageSetup paperSize="256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480d</dc:creator>
  <cp:lastModifiedBy>480d</cp:lastModifiedBy>
  <dcterms:created xsi:type="dcterms:W3CDTF">2023-08-09T15:46:48Z</dcterms:created>
  <dcterms:modified xsi:type="dcterms:W3CDTF">2023-08-09T19:10:34Z</dcterms:modified>
</cp:coreProperties>
</file>